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eroportreunion.sharepoint.com/sites/PRO-APAX-PARAFE-Dossierdetravail/Documents partages/Dossier de travail/3 - Rédaction appel d'offre/2025EXP007_DCE/2025EXP007_ Phase de candidature/"/>
    </mc:Choice>
  </mc:AlternateContent>
  <xr:revisionPtr revIDLastSave="1046" documentId="13_ncr:1_{5DCC33CE-8B43-4573-8FFE-1DA9E4C89885}" xr6:coauthVersionLast="47" xr6:coauthVersionMax="47" xr10:uidLastSave="{AB237AF1-48FF-4C29-B491-F05EAE0281A4}"/>
  <bookViews>
    <workbookView xWindow="57480" yWindow="-15" windowWidth="29040" windowHeight="17520" xr2:uid="{00000000-000D-0000-FFFF-FFFF00000000}"/>
  </bookViews>
  <sheets>
    <sheet name="DQE" sheetId="13" r:id="rId1"/>
  </sheets>
  <definedNames>
    <definedName name="_xlnm.Print_Titles" localSheetId="0">DQE!$1:$7</definedName>
    <definedName name="_xlnm.Print_Area" localSheetId="0">DQE!$B$1:$I$9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3" l="1"/>
  <c r="F50" i="13"/>
</calcChain>
</file>

<file path=xl/sharedStrings.xml><?xml version="1.0" encoding="utf-8"?>
<sst xmlns="http://schemas.openxmlformats.org/spreadsheetml/2006/main" count="76" uniqueCount="49">
  <si>
    <t>MATERIELS / PRESTATIONS</t>
  </si>
  <si>
    <t>Unités</t>
  </si>
  <si>
    <t>P.U HT</t>
  </si>
  <si>
    <t>TVA</t>
  </si>
  <si>
    <t>P.U TTC</t>
  </si>
  <si>
    <t>FOURNITURE</t>
  </si>
  <si>
    <t>Matériel</t>
  </si>
  <si>
    <t>Licence</t>
  </si>
  <si>
    <t>PRESTATIONS</t>
  </si>
  <si>
    <t>Pilotage de projet</t>
  </si>
  <si>
    <t>Mise en service</t>
  </si>
  <si>
    <t>DOCUMENTATION</t>
  </si>
  <si>
    <t>FORMATION</t>
  </si>
  <si>
    <t>Stock de pièces détachées</t>
  </si>
  <si>
    <t>Forfait annuel pour quatre (4) licences</t>
  </si>
  <si>
    <t>SAS standard en ordre de marche</t>
  </si>
  <si>
    <t>SAS PHMR en ordre de marche</t>
  </si>
  <si>
    <t>Forfait annuel pour une (1) licence</t>
  </si>
  <si>
    <t>Par sas</t>
  </si>
  <si>
    <t>Installation</t>
  </si>
  <si>
    <t>Par installation</t>
  </si>
  <si>
    <t>Par an</t>
  </si>
  <si>
    <t>Formation des utilisateurs techniques par groupe</t>
  </si>
  <si>
    <t>Formation des formateurs des gardes-frontières techniques par groupe</t>
  </si>
  <si>
    <t>Formation des chaînes de soutien par groupe</t>
  </si>
  <si>
    <t>Forfait annuel pour huit (8) licences</t>
  </si>
  <si>
    <t>Par batterie de 4 sas</t>
  </si>
  <si>
    <t xml:space="preserve">MAINTENANCE MATERIELLE (EQUIPEMENT) </t>
  </si>
  <si>
    <t>Par stock</t>
  </si>
  <si>
    <t>Par heure</t>
  </si>
  <si>
    <t>SAS standard en ordre de marche avec podium de surélévation pour sas standard</t>
  </si>
  <si>
    <t>SAS standard en ordre de marche avec podium de surélévation pour sas PHMR</t>
  </si>
  <si>
    <t>Par forfait</t>
  </si>
  <si>
    <t>Documentation après exécution</t>
  </si>
  <si>
    <t>Par déplacement</t>
  </si>
  <si>
    <t>Quantité</t>
  </si>
  <si>
    <t>Taux horaire de maintenance corrective pour un technicien (par an)</t>
  </si>
  <si>
    <t>Taux horaire de maintenance corrective pour un cadre (par an)</t>
  </si>
  <si>
    <t>Forfait de déplacement (par an)</t>
  </si>
  <si>
    <t>Forfait d'astreinte (par an)</t>
  </si>
  <si>
    <t xml:space="preserve">MAINTENANCE INFORMATIQUE (EQUIPEMENTS + LOGICIELS INFORMATIQUES) </t>
  </si>
  <si>
    <t>Forfait de maintenance forfaitaire préventive informatique à partir de l'année 1</t>
  </si>
  <si>
    <t>Forfait de maintenance forfaitaire corrective informatique à partir de l'année 4</t>
  </si>
  <si>
    <t>Forfait de maintenance forfaitaire préventive matérielle de niveaux 1 à 5 à partir de l'année 1</t>
  </si>
  <si>
    <t>Forfait de maintenance forfaitaire corrective matérielle de niveaux 1 à 5 à partir de l'année 4</t>
  </si>
  <si>
    <t>Taux horaire de maintenance corrective informatique pour un cadre (par an)</t>
  </si>
  <si>
    <t>Taux horaire de maintenance corrective informatique pour un technicien (par an)</t>
  </si>
  <si>
    <t>TOTAL</t>
  </si>
  <si>
    <t xml:space="preserve">DETAIL QUANTITATIF ESTIMATIF (DQE)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</si>
</sst>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#,##0.00\ &quot;F&quot;"/>
    <numFmt numFmtId="166" formatCode="_-* #,##0.00&quot; €&quot;_-;\-* #,##0.00&quot; €&quot;_-;_-* \-??&quot; €&quot;_-;_-@_-"/>
    <numFmt numFmtId="167" formatCode="_-* #,##0.00\ _€_-;\-* #,##0.00\ _€_-;_-* \-??\ _€_-;_-@_-"/>
  </numFmts>
  <fonts count="7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166" fontId="1" fillId="0" borderId="0" applyFill="0" applyBorder="0" applyAlignment="0" applyProtection="0"/>
    <xf numFmtId="167" fontId="1" fillId="0" borderId="0" applyFill="0" applyBorder="0" applyAlignment="0" applyProtection="0"/>
    <xf numFmtId="0" fontId="6" fillId="3" borderId="0" applyNumberFormat="0" applyBorder="0" applyAlignment="0" applyProtection="0"/>
    <xf numFmtId="0" fontId="5" fillId="4" borderId="0" applyNumberFormat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left" vertical="justify" wrapText="1"/>
    </xf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vertical="center" wrapText="1"/>
    </xf>
    <xf numFmtId="0" fontId="2" fillId="0" borderId="2" xfId="0" applyFont="1" applyBorder="1"/>
    <xf numFmtId="0" fontId="3" fillId="0" borderId="0" xfId="0" applyFont="1" applyAlignment="1">
      <alignment wrapText="1"/>
    </xf>
    <xf numFmtId="0" fontId="3" fillId="0" borderId="2" xfId="0" applyFont="1" applyBorder="1" applyAlignment="1">
      <alignment wrapText="1"/>
    </xf>
    <xf numFmtId="165" fontId="3" fillId="0" borderId="0" xfId="0" applyNumberFormat="1" applyFont="1" applyAlignment="1">
      <alignment horizontal="center" wrapText="1"/>
    </xf>
    <xf numFmtId="164" fontId="3" fillId="2" borderId="6" xfId="0" applyNumberFormat="1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7" xfId="0" applyFont="1" applyBorder="1"/>
    <xf numFmtId="0" fontId="2" fillId="0" borderId="5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2" fillId="7" borderId="1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center" vertical="center" wrapText="1"/>
    </xf>
    <xf numFmtId="164" fontId="3" fillId="7" borderId="3" xfId="0" applyNumberFormat="1" applyFont="1" applyFill="1" applyBorder="1" applyAlignment="1">
      <alignment horizontal="right" vertical="center" wrapText="1"/>
    </xf>
    <xf numFmtId="0" fontId="3" fillId="7" borderId="15" xfId="0" applyFont="1" applyFill="1" applyBorder="1" applyAlignment="1">
      <alignment horizontal="center" vertical="center" wrapText="1"/>
    </xf>
    <xf numFmtId="164" fontId="3" fillId="7" borderId="3" xfId="0" applyNumberFormat="1" applyFont="1" applyFill="1" applyBorder="1" applyAlignment="1">
      <alignment horizontal="right"/>
    </xf>
    <xf numFmtId="0" fontId="2" fillId="7" borderId="2" xfId="0" applyFont="1" applyFill="1" applyBorder="1" applyAlignment="1">
      <alignment horizontal="left" vertical="center" wrapText="1"/>
    </xf>
    <xf numFmtId="0" fontId="2" fillId="7" borderId="15" xfId="0" applyFont="1" applyFill="1" applyBorder="1" applyAlignment="1">
      <alignment horizontal="center" vertical="center" wrapText="1"/>
    </xf>
    <xf numFmtId="164" fontId="3" fillId="7" borderId="15" xfId="0" applyNumberFormat="1" applyFont="1" applyFill="1" applyBorder="1" applyAlignment="1">
      <alignment horizontal="right" vertical="center" wrapText="1"/>
    </xf>
    <xf numFmtId="164" fontId="3" fillId="7" borderId="15" xfId="0" applyNumberFormat="1" applyFont="1" applyFill="1" applyBorder="1" applyAlignment="1">
      <alignment horizontal="right"/>
    </xf>
    <xf numFmtId="0" fontId="2" fillId="0" borderId="1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7" borderId="4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6" borderId="13" xfId="0" applyFont="1" applyFill="1" applyBorder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164" fontId="3" fillId="6" borderId="13" xfId="0" applyNumberFormat="1" applyFont="1" applyFill="1" applyBorder="1" applyAlignment="1">
      <alignment horizontal="right" vertical="center" wrapText="1"/>
    </xf>
    <xf numFmtId="164" fontId="3" fillId="6" borderId="13" xfId="0" applyNumberFormat="1" applyFont="1" applyFill="1" applyBorder="1" applyAlignment="1">
      <alignment horizontal="right"/>
    </xf>
    <xf numFmtId="0" fontId="2" fillId="5" borderId="16" xfId="0" applyFont="1" applyFill="1" applyBorder="1" applyAlignment="1">
      <alignment horizontal="center" vertical="center" wrapText="1"/>
    </xf>
    <xf numFmtId="164" fontId="3" fillId="5" borderId="16" xfId="0" applyNumberFormat="1" applyFont="1" applyFill="1" applyBorder="1" applyAlignment="1">
      <alignment horizontal="right" vertical="center" wrapText="1"/>
    </xf>
    <xf numFmtId="0" fontId="3" fillId="5" borderId="16" xfId="0" applyFont="1" applyFill="1" applyBorder="1" applyAlignment="1">
      <alignment horizontal="center" vertical="center" wrapText="1"/>
    </xf>
    <xf numFmtId="164" fontId="3" fillId="5" borderId="16" xfId="0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3" fillId="0" borderId="15" xfId="0" applyNumberFormat="1" applyFont="1" applyBorder="1" applyAlignment="1">
      <alignment horizontal="right"/>
    </xf>
    <xf numFmtId="0" fontId="2" fillId="0" borderId="13" xfId="0" applyFont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center" vertical="center" wrapText="1"/>
    </xf>
    <xf numFmtId="164" fontId="3" fillId="5" borderId="13" xfId="0" applyNumberFormat="1" applyFont="1" applyFill="1" applyBorder="1" applyAlignment="1">
      <alignment horizontal="right" vertical="center" wrapText="1"/>
    </xf>
    <xf numFmtId="0" fontId="3" fillId="5" borderId="13" xfId="0" applyFont="1" applyFill="1" applyBorder="1" applyAlignment="1">
      <alignment horizontal="center" vertical="center" wrapText="1"/>
    </xf>
    <xf numFmtId="164" fontId="3" fillId="5" borderId="13" xfId="0" applyNumberFormat="1" applyFont="1" applyFill="1" applyBorder="1" applyAlignment="1">
      <alignment horizontal="right"/>
    </xf>
    <xf numFmtId="0" fontId="2" fillId="7" borderId="16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5" borderId="1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left" vertical="center" wrapText="1"/>
    </xf>
    <xf numFmtId="164" fontId="3" fillId="2" borderId="10" xfId="0" applyNumberFormat="1" applyFont="1" applyFill="1" applyBorder="1" applyAlignment="1">
      <alignment horizontal="center" wrapText="1"/>
    </xf>
    <xf numFmtId="164" fontId="3" fillId="2" borderId="6" xfId="0" applyNumberFormat="1" applyFont="1" applyFill="1" applyBorder="1" applyAlignment="1">
      <alignment horizontal="center" wrapText="1"/>
    </xf>
    <xf numFmtId="165" fontId="3" fillId="0" borderId="0" xfId="0" applyNumberFormat="1" applyFont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</cellXfs>
  <cellStyles count="8">
    <cellStyle name="40 % - Accent3 2" xfId="6" xr:uid="{00000000-0005-0000-0000-000030000000}"/>
    <cellStyle name="Accent1 2" xfId="5" xr:uid="{00000000-0005-0000-0000-000031000000}"/>
    <cellStyle name="Euro" xfId="1" xr:uid="{00000000-0005-0000-0000-000000000000}"/>
    <cellStyle name="Euro 2" xfId="3" xr:uid="{00000000-0005-0000-0000-000002000000}"/>
    <cellStyle name="Milliers 2" xfId="4" xr:uid="{00000000-0005-0000-0000-000033000000}"/>
    <cellStyle name="Monétaire 2" xfId="7" xr:uid="{00000000-0005-0000-0000-000034000000}"/>
    <cellStyle name="Normal" xfId="0" builtinId="0"/>
    <cellStyle name="Normal 2" xfId="2" xr:uid="{00000000-0005-0000-0000-00003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1016000</xdr:colOff>
      <xdr:row>2</xdr:row>
      <xdr:rowOff>46858</xdr:rowOff>
    </xdr:from>
    <xdr:to>
      <xdr:col>7</xdr:col>
      <xdr:colOff>1097491</xdr:colOff>
      <xdr:row>5</xdr:row>
      <xdr:rowOff>125174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1360407-3DD3-460D-88F6-C2C9345C3D61}"/>
            </a:ext>
          </a:extLst>
        </xdr:cNvPr>
        <xdr:cNvSpPr txBox="1">
          <a:spLocks noChangeArrowheads="1"/>
        </xdr:cNvSpPr>
      </xdr:nvSpPr>
      <xdr:spPr bwMode="auto">
        <a:xfrm>
          <a:off x="3651250" y="470191"/>
          <a:ext cx="10865908" cy="808566"/>
        </a:xfrm>
        <a:prstGeom prst="rec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91440" tIns="45720" rIns="91440" bIns="45720" anchor="ctr" upright="1"/>
        <a:lstStyle/>
        <a:p>
          <a:pPr algn="ctr" rtl="0" eaLnBrk="1" fontAlgn="auto" latinLnBrk="0" hangingPunct="1"/>
          <a:r>
            <a:rPr lang="fr-FR" sz="1600">
              <a:effectLst/>
              <a:latin typeface="+mn-lt"/>
              <a:ea typeface="+mn-ea"/>
              <a:cs typeface="+mn-cs"/>
            </a:rPr>
            <a:t>2025EXP007_Fourniture, installation, formation, maintenance et mise en service de sas Passage Automatisé Rapide Aux Frontières Extérieures (PARAFE)</a:t>
          </a:r>
        </a:p>
      </xdr:txBody>
    </xdr:sp>
    <xdr:clientData/>
  </xdr:twoCellAnchor>
  <xdr:twoCellAnchor editAs="oneCell">
    <xdr:from>
      <xdr:col>1</xdr:col>
      <xdr:colOff>87587</xdr:colOff>
      <xdr:row>2</xdr:row>
      <xdr:rowOff>32844</xdr:rowOff>
    </xdr:from>
    <xdr:to>
      <xdr:col>2</xdr:col>
      <xdr:colOff>618688</xdr:colOff>
      <xdr:row>5</xdr:row>
      <xdr:rowOff>114518</xdr:rowOff>
    </xdr:to>
    <xdr:pic>
      <xdr:nvPicPr>
        <xdr:cNvPr id="2" name="Image 1" descr="Une image contenant Police, texte, Graphique, logo&#10;&#10;Description générée automatiquement">
          <a:extLst>
            <a:ext uri="{FF2B5EF4-FFF2-40B4-BE49-F238E27FC236}">
              <a16:creationId xmlns:a16="http://schemas.microsoft.com/office/drawing/2014/main" id="{6899CD48-D0B1-49B8-9B58-4DA088604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966" y="459827"/>
          <a:ext cx="2113018" cy="8042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137584</xdr:colOff>
      <xdr:row>2</xdr:row>
      <xdr:rowOff>42334</xdr:rowOff>
    </xdr:from>
    <xdr:to>
      <xdr:col>2</xdr:col>
      <xdr:colOff>898436</xdr:colOff>
      <xdr:row>5</xdr:row>
      <xdr:rowOff>197908</xdr:rowOff>
    </xdr:to>
    <xdr:pic>
      <xdr:nvPicPr>
        <xdr:cNvPr id="4" name="Image 3" descr="Une image contenant Police, texte, Graphique, logo&#10;&#10;Description générée automatiquement">
          <a:extLst>
            <a:ext uri="{FF2B5EF4-FFF2-40B4-BE49-F238E27FC236}">
              <a16:creationId xmlns:a16="http://schemas.microsoft.com/office/drawing/2014/main" id="{5571C735-4B7B-49F2-8FF1-8310B1060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684" y="461434"/>
          <a:ext cx="2418202" cy="8635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22"/>
  <sheetViews>
    <sheetView tabSelected="1" topLeftCell="A3" zoomScale="90" zoomScaleNormal="90" zoomScaleSheetLayoutView="100" zoomScalePageLayoutView="60" workbookViewId="0">
      <selection activeCell="G37" sqref="G37"/>
    </sheetView>
  </sheetViews>
  <sheetFormatPr baseColWidth="10" defaultColWidth="11.453125" defaultRowHeight="14" x14ac:dyDescent="0.3"/>
  <cols>
    <col min="1" max="1" width="11.453125" style="2"/>
    <col min="2" max="2" width="26.1796875" style="2" customWidth="1"/>
    <col min="3" max="3" width="84.453125" style="2" customWidth="1"/>
    <col min="4" max="4" width="21.54296875" style="2" customWidth="1"/>
    <col min="5" max="5" width="15.1796875" style="2" customWidth="1"/>
    <col min="6" max="6" width="16.453125" style="2" customWidth="1"/>
    <col min="7" max="7" width="16.81640625" style="2" customWidth="1"/>
    <col min="8" max="8" width="17.453125" style="2" customWidth="1"/>
    <col min="9" max="9" width="27.453125" style="4" customWidth="1"/>
    <col min="10" max="10" width="11.453125" style="2" bestFit="1" customWidth="1"/>
    <col min="11" max="12" width="11.453125" style="2" bestFit="1"/>
    <col min="13" max="13" width="11.453125" style="2" bestFit="1" customWidth="1"/>
    <col min="14" max="15" width="11.453125" style="2" bestFit="1"/>
    <col min="16" max="17" width="11.453125" style="2" bestFit="1" customWidth="1"/>
    <col min="18" max="16384" width="11.453125" style="2"/>
  </cols>
  <sheetData>
    <row r="1" spans="2:9" ht="14.5" thickBot="1" x14ac:dyDescent="0.35">
      <c r="B1" s="3"/>
      <c r="C1" s="3"/>
      <c r="D1" s="3"/>
      <c r="E1" s="3"/>
      <c r="F1" s="3"/>
      <c r="G1" s="3"/>
      <c r="H1" s="3"/>
    </row>
    <row r="2" spans="2:9" ht="18.75" customHeight="1" x14ac:dyDescent="0.3">
      <c r="B2" s="11"/>
      <c r="C2" s="12"/>
      <c r="D2" s="12"/>
      <c r="E2" s="12"/>
      <c r="F2" s="12"/>
      <c r="G2" s="12"/>
      <c r="H2" s="13"/>
      <c r="I2" s="20"/>
    </row>
    <row r="3" spans="2:9" ht="18.75" customHeight="1" x14ac:dyDescent="0.3">
      <c r="B3" s="14"/>
      <c r="H3" s="5"/>
      <c r="I3" s="20"/>
    </row>
    <row r="4" spans="2:9" ht="18.75" customHeight="1" x14ac:dyDescent="0.3">
      <c r="B4" s="14"/>
      <c r="F4" s="6"/>
      <c r="G4" s="6"/>
      <c r="H4" s="7"/>
      <c r="I4" s="20"/>
    </row>
    <row r="5" spans="2:9" ht="18.75" customHeight="1" x14ac:dyDescent="0.3">
      <c r="B5" s="14"/>
      <c r="F5" s="6"/>
      <c r="G5" s="6"/>
      <c r="H5" s="7"/>
      <c r="I5" s="20"/>
    </row>
    <row r="6" spans="2:9" ht="18.75" customHeight="1" x14ac:dyDescent="0.3">
      <c r="B6" s="14"/>
      <c r="F6" s="6"/>
      <c r="G6" s="6"/>
      <c r="H6" s="7"/>
      <c r="I6" s="20"/>
    </row>
    <row r="7" spans="2:9" ht="18.75" customHeight="1" thickBot="1" x14ac:dyDescent="0.35">
      <c r="B7" s="14"/>
      <c r="F7" s="6"/>
      <c r="G7" s="6"/>
      <c r="H7" s="7"/>
      <c r="I7" s="20"/>
    </row>
    <row r="8" spans="2:9" ht="21.75" customHeight="1" thickBot="1" x14ac:dyDescent="0.35">
      <c r="B8" s="67" t="s">
        <v>48</v>
      </c>
      <c r="C8" s="68"/>
      <c r="D8" s="68"/>
      <c r="E8" s="68"/>
      <c r="F8" s="68"/>
      <c r="G8" s="68"/>
      <c r="H8" s="69"/>
    </row>
    <row r="9" spans="2:9" ht="18" customHeight="1" x14ac:dyDescent="0.3">
      <c r="B9" s="66"/>
      <c r="C9" s="66"/>
      <c r="D9" s="66"/>
      <c r="E9" s="66"/>
      <c r="F9" s="66"/>
      <c r="G9" s="66"/>
      <c r="H9" s="66"/>
    </row>
    <row r="10" spans="2:9" ht="18" customHeight="1" thickBot="1" x14ac:dyDescent="0.35">
      <c r="B10" s="8"/>
      <c r="C10" s="8"/>
      <c r="D10" s="8"/>
      <c r="E10" s="8"/>
      <c r="F10" s="8"/>
      <c r="G10" s="8"/>
      <c r="H10" s="8"/>
    </row>
    <row r="11" spans="2:9" ht="14.5" thickBot="1" x14ac:dyDescent="0.35">
      <c r="B11" s="64" t="s">
        <v>0</v>
      </c>
      <c r="C11" s="65"/>
      <c r="D11" s="9" t="s">
        <v>1</v>
      </c>
      <c r="E11" s="9" t="s">
        <v>35</v>
      </c>
      <c r="F11" s="9" t="s">
        <v>2</v>
      </c>
      <c r="G11" s="9" t="s">
        <v>3</v>
      </c>
      <c r="H11" s="9" t="s">
        <v>4</v>
      </c>
    </row>
    <row r="12" spans="2:9" ht="14.5" thickBot="1" x14ac:dyDescent="0.35">
      <c r="B12" s="31"/>
      <c r="C12" s="55" t="s">
        <v>5</v>
      </c>
      <c r="D12" s="39"/>
      <c r="E12" s="39"/>
      <c r="F12" s="40"/>
      <c r="G12" s="41"/>
      <c r="H12" s="42"/>
    </row>
    <row r="13" spans="2:9" ht="14.5" thickBot="1" x14ac:dyDescent="0.35">
      <c r="B13" s="34"/>
      <c r="C13" s="35" t="s">
        <v>6</v>
      </c>
      <c r="D13" s="36"/>
      <c r="E13" s="36"/>
      <c r="F13" s="37"/>
      <c r="G13" s="36"/>
      <c r="H13" s="38"/>
    </row>
    <row r="14" spans="2:9" x14ac:dyDescent="0.3">
      <c r="B14" s="33"/>
      <c r="C14" s="43" t="s">
        <v>15</v>
      </c>
      <c r="D14" s="44" t="s">
        <v>1</v>
      </c>
      <c r="E14" s="44">
        <v>4</v>
      </c>
      <c r="F14" s="45"/>
      <c r="G14" s="18"/>
      <c r="H14" s="46"/>
    </row>
    <row r="15" spans="2:9" x14ac:dyDescent="0.3">
      <c r="B15" s="30"/>
      <c r="C15" s="19" t="s">
        <v>16</v>
      </c>
      <c r="D15" s="15" t="s">
        <v>1</v>
      </c>
      <c r="E15" s="15">
        <v>2</v>
      </c>
      <c r="F15" s="17"/>
      <c r="G15" s="18"/>
      <c r="H15" s="16"/>
    </row>
    <row r="16" spans="2:9" x14ac:dyDescent="0.3">
      <c r="B16" s="30"/>
      <c r="C16" s="19" t="s">
        <v>30</v>
      </c>
      <c r="D16" s="15" t="s">
        <v>1</v>
      </c>
      <c r="E16" s="15">
        <v>8</v>
      </c>
      <c r="F16" s="17"/>
      <c r="G16" s="18"/>
      <c r="H16" s="16"/>
    </row>
    <row r="17" spans="2:8" ht="14.5" thickBot="1" x14ac:dyDescent="0.35">
      <c r="B17" s="30"/>
      <c r="C17" s="32" t="s">
        <v>31</v>
      </c>
      <c r="D17" s="27" t="s">
        <v>1</v>
      </c>
      <c r="E17" s="27">
        <v>2</v>
      </c>
      <c r="F17" s="27"/>
      <c r="G17" s="27"/>
      <c r="H17" s="27"/>
    </row>
    <row r="18" spans="2:8" ht="14.5" thickBot="1" x14ac:dyDescent="0.35">
      <c r="B18" s="34"/>
      <c r="C18" s="35" t="s">
        <v>7</v>
      </c>
      <c r="D18" s="36"/>
      <c r="E18" s="36"/>
      <c r="F18" s="37"/>
      <c r="G18" s="36"/>
      <c r="H18" s="38"/>
    </row>
    <row r="19" spans="2:8" x14ac:dyDescent="0.3">
      <c r="B19" s="30"/>
      <c r="C19" s="32" t="s">
        <v>17</v>
      </c>
      <c r="D19" s="27" t="s">
        <v>32</v>
      </c>
      <c r="E19" s="27">
        <v>0</v>
      </c>
      <c r="F19" s="27"/>
      <c r="G19" s="27"/>
      <c r="H19" s="57"/>
    </row>
    <row r="20" spans="2:8" x14ac:dyDescent="0.3">
      <c r="B20" s="30"/>
      <c r="C20" s="32" t="s">
        <v>14</v>
      </c>
      <c r="D20" s="27" t="s">
        <v>32</v>
      </c>
      <c r="E20" s="27">
        <v>0</v>
      </c>
      <c r="F20" s="27"/>
      <c r="G20" s="27"/>
      <c r="H20" s="27"/>
    </row>
    <row r="21" spans="2:8" ht="14.5" thickBot="1" x14ac:dyDescent="0.35">
      <c r="B21" s="30"/>
      <c r="C21" s="32" t="s">
        <v>25</v>
      </c>
      <c r="D21" s="27" t="s">
        <v>32</v>
      </c>
      <c r="E21" s="27">
        <v>2</v>
      </c>
      <c r="F21" s="28"/>
      <c r="G21" s="24"/>
      <c r="H21" s="29"/>
    </row>
    <row r="22" spans="2:8" ht="14.5" thickBot="1" x14ac:dyDescent="0.35">
      <c r="B22" s="47"/>
      <c r="C22" s="48" t="s">
        <v>8</v>
      </c>
      <c r="D22" s="49"/>
      <c r="E22" s="49"/>
      <c r="F22" s="50"/>
      <c r="G22" s="51"/>
      <c r="H22" s="52"/>
    </row>
    <row r="23" spans="2:8" x14ac:dyDescent="0.3">
      <c r="B23" s="53"/>
      <c r="C23" s="21" t="s">
        <v>9</v>
      </c>
      <c r="D23" s="27" t="s">
        <v>20</v>
      </c>
      <c r="E23" s="27">
        <v>2</v>
      </c>
      <c r="F23" s="28"/>
      <c r="G23" s="24"/>
      <c r="H23" s="29"/>
    </row>
    <row r="24" spans="2:8" x14ac:dyDescent="0.3">
      <c r="B24" s="32"/>
      <c r="C24" s="21" t="s">
        <v>19</v>
      </c>
      <c r="D24" s="27" t="s">
        <v>18</v>
      </c>
      <c r="E24" s="27">
        <v>0</v>
      </c>
      <c r="F24" s="28"/>
      <c r="G24" s="24"/>
      <c r="H24" s="29"/>
    </row>
    <row r="25" spans="2:8" x14ac:dyDescent="0.3">
      <c r="B25" s="32"/>
      <c r="C25" s="21" t="s">
        <v>19</v>
      </c>
      <c r="D25" s="27" t="s">
        <v>26</v>
      </c>
      <c r="E25" s="27">
        <v>4</v>
      </c>
      <c r="F25" s="28"/>
      <c r="G25" s="24"/>
      <c r="H25" s="29"/>
    </row>
    <row r="26" spans="2:8" x14ac:dyDescent="0.3">
      <c r="B26" s="32"/>
      <c r="C26" s="21" t="s">
        <v>10</v>
      </c>
      <c r="D26" s="27" t="s">
        <v>18</v>
      </c>
      <c r="E26" s="27">
        <v>0</v>
      </c>
      <c r="F26" s="28"/>
      <c r="G26" s="24"/>
      <c r="H26" s="29"/>
    </row>
    <row r="27" spans="2:8" ht="14.5" thickBot="1" x14ac:dyDescent="0.35">
      <c r="B27" s="32"/>
      <c r="C27" s="21" t="s">
        <v>10</v>
      </c>
      <c r="D27" s="27" t="s">
        <v>26</v>
      </c>
      <c r="E27" s="27">
        <v>4</v>
      </c>
      <c r="F27" s="23"/>
      <c r="G27" s="24"/>
      <c r="H27" s="25"/>
    </row>
    <row r="28" spans="2:8" ht="14.5" thickBot="1" x14ac:dyDescent="0.35">
      <c r="B28" s="47"/>
      <c r="C28" s="58" t="s">
        <v>11</v>
      </c>
      <c r="D28" s="49"/>
      <c r="E28" s="49"/>
      <c r="F28" s="50"/>
      <c r="G28" s="51"/>
      <c r="H28" s="52"/>
    </row>
    <row r="29" spans="2:8" ht="14.5" thickBot="1" x14ac:dyDescent="0.35">
      <c r="B29" s="43"/>
      <c r="C29" s="26" t="s">
        <v>33</v>
      </c>
      <c r="D29" s="27" t="s">
        <v>1</v>
      </c>
      <c r="E29" s="27">
        <v>2</v>
      </c>
      <c r="F29" s="28"/>
      <c r="G29" s="24"/>
      <c r="H29" s="29"/>
    </row>
    <row r="30" spans="2:8" ht="14.5" thickBot="1" x14ac:dyDescent="0.35">
      <c r="B30" s="47"/>
      <c r="C30" s="58" t="s">
        <v>12</v>
      </c>
      <c r="D30" s="49"/>
      <c r="E30" s="49"/>
      <c r="F30" s="50"/>
      <c r="G30" s="51"/>
      <c r="H30" s="52"/>
    </row>
    <row r="31" spans="2:8" x14ac:dyDescent="0.3">
      <c r="B31" s="43"/>
      <c r="C31" s="26" t="s">
        <v>22</v>
      </c>
      <c r="D31" s="27" t="s">
        <v>1</v>
      </c>
      <c r="E31" s="27">
        <v>2</v>
      </c>
      <c r="F31" s="28"/>
      <c r="G31" s="24"/>
      <c r="H31" s="29"/>
    </row>
    <row r="32" spans="2:8" x14ac:dyDescent="0.3">
      <c r="B32" s="19"/>
      <c r="C32" s="21" t="s">
        <v>23</v>
      </c>
      <c r="D32" s="22" t="s">
        <v>1</v>
      </c>
      <c r="E32" s="22">
        <v>2</v>
      </c>
      <c r="F32" s="23"/>
      <c r="G32" s="24"/>
      <c r="H32" s="25"/>
    </row>
    <row r="33" spans="2:8" ht="14.5" thickBot="1" x14ac:dyDescent="0.35">
      <c r="B33" s="19"/>
      <c r="C33" s="21" t="s">
        <v>24</v>
      </c>
      <c r="D33" s="22" t="s">
        <v>1</v>
      </c>
      <c r="E33" s="22">
        <v>2</v>
      </c>
      <c r="F33" s="23"/>
      <c r="G33" s="24"/>
      <c r="H33" s="25"/>
    </row>
    <row r="34" spans="2:8" ht="14.5" thickBot="1" x14ac:dyDescent="0.35">
      <c r="B34" s="47"/>
      <c r="C34" s="58" t="s">
        <v>27</v>
      </c>
      <c r="D34" s="49"/>
      <c r="E34" s="49"/>
      <c r="F34" s="50"/>
      <c r="G34" s="51"/>
      <c r="H34" s="52"/>
    </row>
    <row r="35" spans="2:8" x14ac:dyDescent="0.3">
      <c r="B35" s="19"/>
      <c r="C35" s="26" t="s">
        <v>13</v>
      </c>
      <c r="D35" s="27" t="s">
        <v>28</v>
      </c>
      <c r="E35" s="27">
        <v>2</v>
      </c>
      <c r="F35" s="28"/>
      <c r="G35" s="24"/>
      <c r="H35" s="29"/>
    </row>
    <row r="36" spans="2:8" ht="13.5" customHeight="1" x14ac:dyDescent="0.3">
      <c r="B36" s="19"/>
      <c r="C36" s="21" t="s">
        <v>43</v>
      </c>
      <c r="D36" s="22" t="s">
        <v>21</v>
      </c>
      <c r="E36" s="22">
        <v>8</v>
      </c>
      <c r="F36" s="23"/>
      <c r="G36" s="24"/>
      <c r="H36" s="25"/>
    </row>
    <row r="37" spans="2:8" ht="14.25" customHeight="1" x14ac:dyDescent="0.3">
      <c r="B37" s="19"/>
      <c r="C37" s="21" t="s">
        <v>44</v>
      </c>
      <c r="D37" s="61" t="s">
        <v>21</v>
      </c>
      <c r="E37" s="22">
        <v>5</v>
      </c>
      <c r="F37" s="23"/>
      <c r="G37" s="24"/>
      <c r="H37" s="25"/>
    </row>
    <row r="38" spans="2:8" x14ac:dyDescent="0.3">
      <c r="B38" s="19"/>
      <c r="C38" s="21" t="s">
        <v>36</v>
      </c>
      <c r="D38" s="22" t="s">
        <v>29</v>
      </c>
      <c r="E38" s="22">
        <v>250</v>
      </c>
      <c r="F38" s="23"/>
      <c r="G38" s="24"/>
      <c r="H38" s="25"/>
    </row>
    <row r="39" spans="2:8" x14ac:dyDescent="0.3">
      <c r="B39" s="19"/>
      <c r="C39" s="21" t="s">
        <v>37</v>
      </c>
      <c r="D39" s="22" t="s">
        <v>29</v>
      </c>
      <c r="E39" s="22">
        <v>50</v>
      </c>
      <c r="F39" s="23"/>
      <c r="G39" s="24"/>
      <c r="H39" s="25"/>
    </row>
    <row r="40" spans="2:8" x14ac:dyDescent="0.3">
      <c r="B40" s="19"/>
      <c r="C40" s="21" t="s">
        <v>38</v>
      </c>
      <c r="D40" s="22" t="s">
        <v>34</v>
      </c>
      <c r="E40" s="22">
        <v>15</v>
      </c>
      <c r="F40" s="23"/>
      <c r="G40" s="24"/>
      <c r="H40" s="25"/>
    </row>
    <row r="41" spans="2:8" ht="14.5" thickBot="1" x14ac:dyDescent="0.35">
      <c r="B41" s="19"/>
      <c r="C41" s="21" t="s">
        <v>39</v>
      </c>
      <c r="D41" s="22" t="s">
        <v>21</v>
      </c>
      <c r="E41" s="22">
        <v>1</v>
      </c>
      <c r="F41" s="23"/>
      <c r="G41" s="24"/>
      <c r="H41" s="25"/>
    </row>
    <row r="42" spans="2:8" ht="18" customHeight="1" thickBot="1" x14ac:dyDescent="0.35">
      <c r="B42" s="34"/>
      <c r="C42" s="58" t="s">
        <v>40</v>
      </c>
      <c r="D42" s="49"/>
      <c r="E42" s="49"/>
      <c r="F42" s="50"/>
      <c r="G42" s="51"/>
      <c r="H42" s="52"/>
    </row>
    <row r="43" spans="2:8" x14ac:dyDescent="0.3">
      <c r="B43" s="19"/>
      <c r="C43" s="26" t="s">
        <v>13</v>
      </c>
      <c r="D43" s="61" t="s">
        <v>28</v>
      </c>
      <c r="E43" s="27">
        <v>2</v>
      </c>
      <c r="F43" s="62"/>
      <c r="G43" s="43"/>
      <c r="H43" s="43"/>
    </row>
    <row r="44" spans="2:8" x14ac:dyDescent="0.3">
      <c r="B44" s="19"/>
      <c r="C44" s="54" t="s">
        <v>41</v>
      </c>
      <c r="D44" s="61" t="s">
        <v>21</v>
      </c>
      <c r="E44" s="22">
        <v>8</v>
      </c>
      <c r="F44" s="60"/>
      <c r="G44" s="19"/>
      <c r="H44" s="19"/>
    </row>
    <row r="45" spans="2:8" x14ac:dyDescent="0.3">
      <c r="B45" s="19"/>
      <c r="C45" s="21" t="s">
        <v>42</v>
      </c>
      <c r="D45" s="61" t="s">
        <v>21</v>
      </c>
      <c r="E45" s="22">
        <v>5</v>
      </c>
      <c r="F45" s="60"/>
      <c r="G45" s="19"/>
      <c r="H45" s="19"/>
    </row>
    <row r="46" spans="2:8" x14ac:dyDescent="0.3">
      <c r="B46" s="19"/>
      <c r="C46" s="21" t="s">
        <v>46</v>
      </c>
      <c r="D46" s="22" t="s">
        <v>29</v>
      </c>
      <c r="E46" s="22">
        <v>150</v>
      </c>
      <c r="F46" s="19"/>
      <c r="G46" s="19"/>
      <c r="H46" s="19"/>
    </row>
    <row r="47" spans="2:8" x14ac:dyDescent="0.3">
      <c r="B47" s="19"/>
      <c r="C47" s="21" t="s">
        <v>45</v>
      </c>
      <c r="D47" s="22" t="s">
        <v>29</v>
      </c>
      <c r="E47" s="22">
        <v>30</v>
      </c>
      <c r="F47" s="30"/>
      <c r="G47" s="54"/>
      <c r="H47" s="60"/>
    </row>
    <row r="48" spans="2:8" x14ac:dyDescent="0.3">
      <c r="B48" s="19"/>
      <c r="C48" s="21" t="s">
        <v>38</v>
      </c>
      <c r="D48" s="22" t="s">
        <v>34</v>
      </c>
      <c r="E48" s="22">
        <v>15</v>
      </c>
      <c r="F48" s="23"/>
      <c r="G48" s="24"/>
      <c r="H48" s="25"/>
    </row>
    <row r="49" spans="2:8" ht="14.5" thickBot="1" x14ac:dyDescent="0.35">
      <c r="B49" s="19"/>
      <c r="C49" s="21" t="s">
        <v>39</v>
      </c>
      <c r="D49" s="22" t="s">
        <v>21</v>
      </c>
      <c r="E49" s="22">
        <v>1</v>
      </c>
      <c r="F49" s="23"/>
      <c r="G49" s="24"/>
      <c r="H49" s="25"/>
    </row>
    <row r="50" spans="2:8" ht="35.15" customHeight="1" thickBot="1" x14ac:dyDescent="0.35">
      <c r="B50" s="70" t="s">
        <v>47</v>
      </c>
      <c r="C50" s="71"/>
      <c r="D50" s="71"/>
      <c r="E50" s="72"/>
      <c r="F50" s="63">
        <f>SUM(F14:F49)</f>
        <v>0</v>
      </c>
      <c r="G50" s="63"/>
      <c r="H50" s="63">
        <f t="shared" ref="H50" si="0">SUM(H14:H49)</f>
        <v>0</v>
      </c>
    </row>
    <row r="51" spans="2:8" ht="35.15" customHeight="1" x14ac:dyDescent="0.3">
      <c r="B51" s="56"/>
      <c r="C51" s="56"/>
      <c r="D51" s="59"/>
      <c r="E51" s="59"/>
      <c r="F51" s="56"/>
      <c r="G51" s="56"/>
      <c r="H51" s="56"/>
    </row>
    <row r="52" spans="2:8" ht="35.15" customHeight="1" x14ac:dyDescent="0.3">
      <c r="B52" s="1"/>
      <c r="C52" s="1"/>
      <c r="D52" s="1"/>
      <c r="E52" s="1"/>
      <c r="F52" s="1"/>
      <c r="G52" s="1"/>
      <c r="H52" s="1"/>
    </row>
    <row r="53" spans="2:8" ht="35.15" customHeight="1" x14ac:dyDescent="0.3">
      <c r="C53" s="10"/>
    </row>
    <row r="54" spans="2:8" ht="35.15" customHeight="1" x14ac:dyDescent="0.3">
      <c r="C54" s="10"/>
    </row>
    <row r="55" spans="2:8" ht="35.15" customHeight="1" x14ac:dyDescent="0.3">
      <c r="C55" s="10"/>
    </row>
    <row r="56" spans="2:8" ht="35.15" customHeight="1" x14ac:dyDescent="0.3">
      <c r="C56" s="10"/>
    </row>
    <row r="57" spans="2:8" ht="35.15" customHeight="1" x14ac:dyDescent="0.3">
      <c r="C57" s="10"/>
    </row>
    <row r="58" spans="2:8" ht="35.15" customHeight="1" x14ac:dyDescent="0.3">
      <c r="C58" s="10"/>
    </row>
    <row r="59" spans="2:8" ht="35.15" customHeight="1" x14ac:dyDescent="0.3">
      <c r="C59" s="10"/>
    </row>
    <row r="60" spans="2:8" ht="35.15" customHeight="1" x14ac:dyDescent="0.3">
      <c r="C60" s="10"/>
    </row>
    <row r="61" spans="2:8" ht="35.15" customHeight="1" x14ac:dyDescent="0.3">
      <c r="C61" s="10"/>
    </row>
    <row r="62" spans="2:8" ht="35.15" customHeight="1" x14ac:dyDescent="0.3">
      <c r="C62" s="10"/>
    </row>
    <row r="63" spans="2:8" ht="35.15" customHeight="1" x14ac:dyDescent="0.3">
      <c r="C63" s="10"/>
    </row>
    <row r="64" spans="2:8" ht="35.15" customHeight="1" x14ac:dyDescent="0.3">
      <c r="C64" s="10"/>
    </row>
    <row r="65" spans="3:3" ht="35.15" customHeight="1" x14ac:dyDescent="0.3">
      <c r="C65" s="10"/>
    </row>
    <row r="66" spans="3:3" ht="35.15" customHeight="1" x14ac:dyDescent="0.3">
      <c r="C66" s="10"/>
    </row>
    <row r="67" spans="3:3" ht="35.15" customHeight="1" x14ac:dyDescent="0.3">
      <c r="C67" s="10"/>
    </row>
    <row r="68" spans="3:3" ht="35.15" customHeight="1" x14ac:dyDescent="0.3">
      <c r="C68" s="10"/>
    </row>
    <row r="69" spans="3:3" ht="35.15" customHeight="1" x14ac:dyDescent="0.3">
      <c r="C69" s="10"/>
    </row>
    <row r="70" spans="3:3" ht="35.15" customHeight="1" x14ac:dyDescent="0.3">
      <c r="C70" s="10"/>
    </row>
    <row r="71" spans="3:3" ht="35.15" customHeight="1" x14ac:dyDescent="0.3">
      <c r="C71" s="10"/>
    </row>
    <row r="72" spans="3:3" ht="35.15" customHeight="1" x14ac:dyDescent="0.3">
      <c r="C72" s="10"/>
    </row>
    <row r="73" spans="3:3" ht="35.15" customHeight="1" x14ac:dyDescent="0.3">
      <c r="C73" s="10"/>
    </row>
    <row r="74" spans="3:3" ht="35.15" customHeight="1" x14ac:dyDescent="0.3">
      <c r="C74" s="10"/>
    </row>
    <row r="75" spans="3:3" ht="35.15" customHeight="1" x14ac:dyDescent="0.3">
      <c r="C75" s="10"/>
    </row>
    <row r="76" spans="3:3" ht="35.15" customHeight="1" x14ac:dyDescent="0.3">
      <c r="C76" s="10"/>
    </row>
    <row r="77" spans="3:3" ht="35.15" customHeight="1" x14ac:dyDescent="0.3">
      <c r="C77" s="10"/>
    </row>
    <row r="78" spans="3:3" ht="35.15" customHeight="1" x14ac:dyDescent="0.3">
      <c r="C78" s="10"/>
    </row>
    <row r="79" spans="3:3" ht="35.15" customHeight="1" x14ac:dyDescent="0.3">
      <c r="C79" s="10"/>
    </row>
    <row r="80" spans="3:3" ht="35.15" customHeight="1" x14ac:dyDescent="0.3">
      <c r="C80" s="10"/>
    </row>
    <row r="81" spans="3:3" ht="35.15" customHeight="1" x14ac:dyDescent="0.3">
      <c r="C81" s="10"/>
    </row>
    <row r="82" spans="3:3" ht="35.15" customHeight="1" x14ac:dyDescent="0.3">
      <c r="C82" s="10"/>
    </row>
    <row r="83" spans="3:3" ht="35.15" customHeight="1" x14ac:dyDescent="0.3">
      <c r="C83" s="10"/>
    </row>
    <row r="84" spans="3:3" ht="35.15" customHeight="1" x14ac:dyDescent="0.3">
      <c r="C84" s="10"/>
    </row>
    <row r="85" spans="3:3" ht="35.15" customHeight="1" x14ac:dyDescent="0.3">
      <c r="C85" s="10"/>
    </row>
    <row r="86" spans="3:3" ht="35.15" customHeight="1" x14ac:dyDescent="0.3">
      <c r="C86" s="10"/>
    </row>
    <row r="87" spans="3:3" ht="35.15" customHeight="1" x14ac:dyDescent="0.3">
      <c r="C87" s="10"/>
    </row>
    <row r="88" spans="3:3" ht="35.15" customHeight="1" x14ac:dyDescent="0.3">
      <c r="C88" s="10"/>
    </row>
    <row r="89" spans="3:3" ht="35.15" customHeight="1" x14ac:dyDescent="0.3">
      <c r="C89" s="10"/>
    </row>
    <row r="90" spans="3:3" ht="35.15" customHeight="1" x14ac:dyDescent="0.3">
      <c r="C90" s="10"/>
    </row>
    <row r="91" spans="3:3" ht="35.15" customHeight="1" x14ac:dyDescent="0.3">
      <c r="C91" s="10"/>
    </row>
    <row r="92" spans="3:3" ht="35.15" customHeight="1" x14ac:dyDescent="0.3">
      <c r="C92" s="10"/>
    </row>
    <row r="93" spans="3:3" ht="35.15" customHeight="1" x14ac:dyDescent="0.3">
      <c r="C93" s="10"/>
    </row>
    <row r="94" spans="3:3" ht="35.15" customHeight="1" x14ac:dyDescent="0.3">
      <c r="C94" s="10"/>
    </row>
    <row r="95" spans="3:3" ht="35.15" customHeight="1" x14ac:dyDescent="0.3">
      <c r="C95" s="10"/>
    </row>
    <row r="96" spans="3:3" ht="35.15" customHeight="1" x14ac:dyDescent="0.3">
      <c r="C96" s="10"/>
    </row>
    <row r="97" spans="3:3" ht="35.15" customHeight="1" x14ac:dyDescent="0.3">
      <c r="C97" s="10"/>
    </row>
    <row r="98" spans="3:3" ht="35.15" customHeight="1" x14ac:dyDescent="0.3">
      <c r="C98" s="10"/>
    </row>
    <row r="99" spans="3:3" ht="35.15" customHeight="1" x14ac:dyDescent="0.3">
      <c r="C99" s="10"/>
    </row>
    <row r="100" spans="3:3" ht="35.15" customHeight="1" x14ac:dyDescent="0.3">
      <c r="C100" s="10"/>
    </row>
    <row r="101" spans="3:3" ht="35.15" customHeight="1" x14ac:dyDescent="0.3">
      <c r="C101" s="10"/>
    </row>
    <row r="102" spans="3:3" ht="35.15" customHeight="1" x14ac:dyDescent="0.3">
      <c r="C102" s="10"/>
    </row>
    <row r="103" spans="3:3" ht="35.15" customHeight="1" x14ac:dyDescent="0.3">
      <c r="C103" s="10"/>
    </row>
    <row r="104" spans="3:3" ht="35.15" customHeight="1" x14ac:dyDescent="0.3">
      <c r="C104" s="10"/>
    </row>
    <row r="105" spans="3:3" ht="35.15" customHeight="1" x14ac:dyDescent="0.3">
      <c r="C105" s="10"/>
    </row>
    <row r="106" spans="3:3" ht="35.15" customHeight="1" x14ac:dyDescent="0.3">
      <c r="C106" s="10"/>
    </row>
    <row r="107" spans="3:3" ht="35.15" customHeight="1" x14ac:dyDescent="0.3">
      <c r="C107" s="10"/>
    </row>
    <row r="108" spans="3:3" ht="35.15" customHeight="1" x14ac:dyDescent="0.3">
      <c r="C108" s="10"/>
    </row>
    <row r="109" spans="3:3" ht="35.15" customHeight="1" x14ac:dyDescent="0.3">
      <c r="C109" s="10"/>
    </row>
    <row r="110" spans="3:3" ht="35.15" customHeight="1" x14ac:dyDescent="0.3">
      <c r="C110" s="10"/>
    </row>
    <row r="111" spans="3:3" ht="35.15" customHeight="1" x14ac:dyDescent="0.3">
      <c r="C111" s="10"/>
    </row>
    <row r="112" spans="3:3" ht="35.15" customHeight="1" x14ac:dyDescent="0.3">
      <c r="C112" s="10"/>
    </row>
    <row r="113" spans="3:3" ht="35.15" customHeight="1" x14ac:dyDescent="0.3">
      <c r="C113" s="10"/>
    </row>
    <row r="114" spans="3:3" ht="35.15" customHeight="1" x14ac:dyDescent="0.3">
      <c r="C114" s="10"/>
    </row>
    <row r="115" spans="3:3" ht="35.15" customHeight="1" x14ac:dyDescent="0.3">
      <c r="C115" s="10"/>
    </row>
    <row r="116" spans="3:3" ht="35.15" customHeight="1" x14ac:dyDescent="0.3">
      <c r="C116" s="10"/>
    </row>
    <row r="117" spans="3:3" ht="35.15" customHeight="1" x14ac:dyDescent="0.3">
      <c r="C117" s="10"/>
    </row>
    <row r="118" spans="3:3" ht="35.15" customHeight="1" x14ac:dyDescent="0.3">
      <c r="C118" s="10"/>
    </row>
    <row r="119" spans="3:3" ht="35.15" customHeight="1" x14ac:dyDescent="0.3">
      <c r="C119" s="10"/>
    </row>
    <row r="120" spans="3:3" ht="35.15" customHeight="1" x14ac:dyDescent="0.3"/>
    <row r="121" spans="3:3" ht="35.15" customHeight="1" x14ac:dyDescent="0.3"/>
    <row r="122" spans="3:3" ht="35.15" customHeight="1" x14ac:dyDescent="0.3"/>
  </sheetData>
  <mergeCells count="4">
    <mergeCell ref="B8:H8"/>
    <mergeCell ref="B9:H9"/>
    <mergeCell ref="B11:C11"/>
    <mergeCell ref="B50:E50"/>
  </mergeCells>
  <printOptions horizontalCentered="1"/>
  <pageMargins left="0.43307086614173229" right="0" top="0.98425196850393704" bottom="0.74803149606299213" header="0.51181102362204722" footer="0.31496062992125984"/>
  <pageSetup paperSize="9" scale="48" fitToHeight="2" orientation="portrait" r:id="rId1"/>
  <headerFooter alignWithMargins="0">
    <oddFooter>&amp;L2016ET007&amp;CBPU - Accord Cadre retrait de matériaux amiantés&amp;R&amp;P/&amp;N</oddFooter>
  </headerFooter>
  <colBreaks count="1" manualBreakCount="1">
    <brk id="9" max="47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084011-1c26-4449-ba8a-b94ed7cabce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F4A9F3545F714D862E2EF9ED8EFB50" ma:contentTypeVersion="10" ma:contentTypeDescription="Crée un document." ma:contentTypeScope="" ma:versionID="8e48e8d8a6f70824a572fbd23a6b8981">
  <xsd:schema xmlns:xsd="http://www.w3.org/2001/XMLSchema" xmlns:xs="http://www.w3.org/2001/XMLSchema" xmlns:p="http://schemas.microsoft.com/office/2006/metadata/properties" xmlns:ns2="5a084011-1c26-4449-ba8a-b94ed7cabceb" targetNamespace="http://schemas.microsoft.com/office/2006/metadata/properties" ma:root="true" ma:fieldsID="8ddeb05aed19f09714342e6a05bc216f" ns2:_="">
    <xsd:import namespace="5a084011-1c26-4449-ba8a-b94ed7cabc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084011-1c26-4449-ba8a-b94ed7cabc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dcd09f6-766f-43d4-859a-b4941dfa9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8C1906-EE12-44A2-A880-47D5BB18140F}">
  <ds:schemaRefs>
    <ds:schemaRef ds:uri="http://www.w3.org/XML/1998/namespace"/>
    <ds:schemaRef ds:uri="http://purl.org/dc/terms/"/>
    <ds:schemaRef ds:uri="http://schemas.openxmlformats.org/package/2006/metadata/core-properties"/>
    <ds:schemaRef ds:uri="5a084011-1c26-4449-ba8a-b94ed7cabceb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60518C0-D522-4CFB-A974-535679304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084011-1c26-4449-ba8a-b94ed7cabc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231A54-12DF-4EA7-95C3-F7A5206049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Manager/>
  <Company>CCIR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RICKMOUNIE</dc:creator>
  <cp:keywords/>
  <dc:description/>
  <cp:lastModifiedBy>PATCHANE-LACANE Marie-Gaëlle</cp:lastModifiedBy>
  <cp:revision/>
  <dcterms:created xsi:type="dcterms:W3CDTF">2012-01-09T10:53:50Z</dcterms:created>
  <dcterms:modified xsi:type="dcterms:W3CDTF">2025-07-08T12:43:05Z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0x0101007BF4A9F3545F714D862E2EF9ED8EFB50</vt:lpwstr>
  </property>
  <property fmtid="{D5CDD505-2E9C-101B-9397-08002B2CF9AE}" pid="3" name="Order">
    <vt:r8>100</vt:r8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MSIP_Label_fc12001c-58d3-400a-ba23-806de159e59f_Enabled">
    <vt:lpwstr>true</vt:lpwstr>
  </property>
  <property fmtid="{D5CDD505-2E9C-101B-9397-08002B2CF9AE}" pid="12" name="MSIP_Label_fc12001c-58d3-400a-ba23-806de159e59f_SetDate">
    <vt:lpwstr>2025-05-05T04:54:55Z</vt:lpwstr>
  </property>
  <property fmtid="{D5CDD505-2E9C-101B-9397-08002B2CF9AE}" pid="13" name="MSIP_Label_fc12001c-58d3-400a-ba23-806de159e59f_Method">
    <vt:lpwstr>Standard</vt:lpwstr>
  </property>
  <property fmtid="{D5CDD505-2E9C-101B-9397-08002B2CF9AE}" pid="14" name="MSIP_Label_fc12001c-58d3-400a-ba23-806de159e59f_Name">
    <vt:lpwstr>Interne ARRG</vt:lpwstr>
  </property>
  <property fmtid="{D5CDD505-2E9C-101B-9397-08002B2CF9AE}" pid="15" name="MSIP_Label_fc12001c-58d3-400a-ba23-806de159e59f_SiteId">
    <vt:lpwstr>0d7492b1-e30f-4db5-b43a-0e3df8b5a459</vt:lpwstr>
  </property>
  <property fmtid="{D5CDD505-2E9C-101B-9397-08002B2CF9AE}" pid="16" name="MSIP_Label_fc12001c-58d3-400a-ba23-806de159e59f_ActionId">
    <vt:lpwstr>28cae377-32bb-4e04-9170-3bc24d269285</vt:lpwstr>
  </property>
  <property fmtid="{D5CDD505-2E9C-101B-9397-08002B2CF9AE}" pid="17" name="MSIP_Label_fc12001c-58d3-400a-ba23-806de159e59f_ContentBits">
    <vt:lpwstr>0</vt:lpwstr>
  </property>
  <property fmtid="{D5CDD505-2E9C-101B-9397-08002B2CF9AE}" pid="18" name="MSIP_Label_fc12001c-58d3-400a-ba23-806de159e59f_Tag">
    <vt:lpwstr>10, 3, 0, 2</vt:lpwstr>
  </property>
</Properties>
</file>